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555" windowHeight="9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<sst xmlns="http://schemas.openxmlformats.org/spreadsheetml/2006/main" count="761" uniqueCount="291">
  <si>
    <t>考生姓名</t>
  </si>
  <si>
    <t>报名号</t>
  </si>
  <si>
    <t>获硕士学位的单位名称</t>
  </si>
  <si>
    <t>获硕士学位专业名称</t>
  </si>
  <si>
    <t>硕士毕业单位名称</t>
  </si>
  <si>
    <t>报考专业名称</t>
  </si>
  <si>
    <t>报考博导姓名</t>
  </si>
  <si>
    <t>外国语名称</t>
  </si>
  <si>
    <t>报考类别名称</t>
  </si>
  <si>
    <t>考试方式名称</t>
  </si>
  <si>
    <t>推荐人一姓名</t>
  </si>
  <si>
    <t>推荐人一单位</t>
  </si>
  <si>
    <t>推荐人一职称</t>
  </si>
  <si>
    <t>推荐人二姓名</t>
  </si>
  <si>
    <t>推荐人二单位</t>
  </si>
  <si>
    <t>推荐人二职称</t>
  </si>
  <si>
    <t>学习方式</t>
  </si>
  <si>
    <t>张洋</t>
  </si>
  <si>
    <t>2017420103975</t>
  </si>
  <si>
    <t>武汉大学</t>
  </si>
  <si>
    <t>新闻学</t>
  </si>
  <si>
    <t>单波</t>
  </si>
  <si>
    <t>英语</t>
  </si>
  <si>
    <t>非定向</t>
  </si>
  <si>
    <t>公开招考（申请考核）</t>
  </si>
  <si>
    <t>徐开彬</t>
  </si>
  <si>
    <t>武汉大学新闻与传播学院</t>
  </si>
  <si>
    <t>教授</t>
  </si>
  <si>
    <t>肖珺</t>
  </si>
  <si>
    <t>副教授</t>
  </si>
  <si>
    <t>全日制</t>
  </si>
  <si>
    <t>跨文化传播学</t>
  </si>
  <si>
    <t>定向</t>
  </si>
  <si>
    <t>贾梦梦</t>
  </si>
  <si>
    <t>2017420103281</t>
  </si>
  <si>
    <t>中南民族大学</t>
  </si>
  <si>
    <t>传播学</t>
  </si>
  <si>
    <t>高卫华</t>
  </si>
  <si>
    <t>黄迎新</t>
  </si>
  <si>
    <t>周夏宇</t>
  </si>
  <si>
    <t>2017420100876</t>
  </si>
  <si>
    <t>免试</t>
  </si>
  <si>
    <t>张一真</t>
  </si>
  <si>
    <t>2017420105991</t>
  </si>
  <si>
    <t>山东大学</t>
  </si>
  <si>
    <t>梁相斌</t>
  </si>
  <si>
    <t>周怡</t>
  </si>
  <si>
    <t>山东大学（威海）</t>
  </si>
  <si>
    <t>王瑞华</t>
  </si>
  <si>
    <t>方雅璇</t>
  </si>
  <si>
    <t>2017420102187</t>
  </si>
  <si>
    <t>护理学</t>
  </si>
  <si>
    <t>强月新</t>
  </si>
  <si>
    <t>欧阳艳琼</t>
  </si>
  <si>
    <t>余立平</t>
  </si>
  <si>
    <t>刘亚</t>
  </si>
  <si>
    <t>2017420103511</t>
  </si>
  <si>
    <t>中南财经政法大学</t>
  </si>
  <si>
    <t>李道荣</t>
  </si>
  <si>
    <t>中南财经政法大学新闻与文化传播学院</t>
  </si>
  <si>
    <t>刘兰珍</t>
  </si>
  <si>
    <t>严航</t>
  </si>
  <si>
    <t>2017420105244</t>
  </si>
  <si>
    <t>新闻传播学</t>
  </si>
  <si>
    <t>秦志希</t>
  </si>
  <si>
    <t>周光明</t>
  </si>
  <si>
    <t>非全日制</t>
  </si>
  <si>
    <t>涂博文</t>
  </si>
  <si>
    <t>2017420100414</t>
  </si>
  <si>
    <t>工商管理</t>
  </si>
  <si>
    <t>广告与媒介经济</t>
  </si>
  <si>
    <t>陈剑文</t>
  </si>
  <si>
    <t>湖北日报传媒集团</t>
  </si>
  <si>
    <t>湖北日报总编辑、高级编辑</t>
  </si>
  <si>
    <t>谢湖伟</t>
  </si>
  <si>
    <t>研究员</t>
  </si>
  <si>
    <t>欧健</t>
  </si>
  <si>
    <t>2017420105933</t>
  </si>
  <si>
    <t>中山大学</t>
  </si>
  <si>
    <t>夏琼</t>
  </si>
  <si>
    <t>张志安</t>
  </si>
  <si>
    <t>张学标</t>
  </si>
  <si>
    <t>华中师范大学</t>
  </si>
  <si>
    <t>龚升平</t>
  </si>
  <si>
    <t>2017420105662</t>
  </si>
  <si>
    <t>广西大学</t>
  </si>
  <si>
    <t>金兼斌</t>
  </si>
  <si>
    <t>清华大学新闻与传播学院</t>
  </si>
  <si>
    <t>吕晓东</t>
  </si>
  <si>
    <t>《编辑之友》杂志社</t>
  </si>
  <si>
    <t>编审</t>
  </si>
  <si>
    <t>崔爽爽</t>
  </si>
  <si>
    <t>2017420102526</t>
  </si>
  <si>
    <t>西北政法大学</t>
  </si>
  <si>
    <t>武汉学院</t>
  </si>
  <si>
    <t>陈媛媛</t>
  </si>
  <si>
    <t>2017420100856</t>
  </si>
  <si>
    <t>刘丽群</t>
  </si>
  <si>
    <t>张金海</t>
  </si>
  <si>
    <t>吴天明</t>
  </si>
  <si>
    <t>成升</t>
  </si>
  <si>
    <t>2017420101600</t>
  </si>
  <si>
    <t>石义彬</t>
  </si>
  <si>
    <t>黄一木</t>
  </si>
  <si>
    <t>2017420105113</t>
  </si>
  <si>
    <t>境外教育机构</t>
  </si>
  <si>
    <t>冉华</t>
  </si>
  <si>
    <t>邵瑜莲</t>
  </si>
  <si>
    <t>嘉兴学院</t>
  </si>
  <si>
    <t>孙泽敏</t>
  </si>
  <si>
    <t>上海视觉艺术学院</t>
  </si>
  <si>
    <t>孙卓君</t>
  </si>
  <si>
    <t>2017420101454</t>
  </si>
  <si>
    <t>西北大学</t>
  </si>
  <si>
    <t>杨立川</t>
  </si>
  <si>
    <t>西北大学新闻传播学院</t>
  </si>
  <si>
    <t>马锋</t>
  </si>
  <si>
    <t>宋红岩</t>
  </si>
  <si>
    <t>2017420106917</t>
  </si>
  <si>
    <t>浙江大学</t>
  </si>
  <si>
    <t>马克思主义理论</t>
  </si>
  <si>
    <t>曾静平</t>
  </si>
  <si>
    <t>北京邮电大学</t>
  </si>
  <si>
    <t>刘福州</t>
  </si>
  <si>
    <t>浙江传媒学院</t>
  </si>
  <si>
    <t>吴谦</t>
  </si>
  <si>
    <t>2017420107719</t>
  </si>
  <si>
    <t>田秋生</t>
  </si>
  <si>
    <t>广州大学新闻与传播学院</t>
  </si>
  <si>
    <t>戴剑平</t>
  </si>
  <si>
    <t>杨雪</t>
  </si>
  <si>
    <t>2017420104838</t>
  </si>
  <si>
    <t>云南大学</t>
  </si>
  <si>
    <t>陈信凌</t>
  </si>
  <si>
    <t>南昌大学新闻与传播学院</t>
  </si>
  <si>
    <t>王卫明</t>
  </si>
  <si>
    <t>包亚兄</t>
  </si>
  <si>
    <t>2017420101162</t>
  </si>
  <si>
    <t>重庆大学</t>
  </si>
  <si>
    <t>董天策</t>
  </si>
  <si>
    <t>重庆大学新闻学院</t>
  </si>
  <si>
    <t>郭小安</t>
  </si>
  <si>
    <t>周茂君</t>
  </si>
  <si>
    <t>教授、博导</t>
  </si>
  <si>
    <t>周旭东</t>
  </si>
  <si>
    <t>2017420102257</t>
  </si>
  <si>
    <t>新闻与传播</t>
  </si>
  <si>
    <t>邢永川</t>
  </si>
  <si>
    <t>广西大学新闻传播学院</t>
  </si>
  <si>
    <t>李庆林</t>
  </si>
  <si>
    <t>雷少杰</t>
  </si>
  <si>
    <t>2017420105953</t>
  </si>
  <si>
    <t>江西师范大学</t>
  </si>
  <si>
    <t>李春雷</t>
  </si>
  <si>
    <t>邱新有</t>
  </si>
  <si>
    <t>张斌</t>
  </si>
  <si>
    <t>2017420103153</t>
  </si>
  <si>
    <t>张卓</t>
  </si>
  <si>
    <t>陈洪友</t>
  </si>
  <si>
    <t>荆楚理工学院</t>
  </si>
  <si>
    <t>周红莉</t>
  </si>
  <si>
    <t>2017420103292</t>
  </si>
  <si>
    <t>南京理工大学</t>
  </si>
  <si>
    <t>刘枫</t>
  </si>
  <si>
    <t>黄淮学院</t>
  </si>
  <si>
    <t>胡正强</t>
  </si>
  <si>
    <t>路雪珂</t>
  </si>
  <si>
    <t>2017420105467</t>
  </si>
  <si>
    <t>河北大学</t>
  </si>
  <si>
    <t>周翔</t>
  </si>
  <si>
    <t>李亚男</t>
  </si>
  <si>
    <t>河北大学新闻传播学院</t>
  </si>
  <si>
    <t>商建辉</t>
  </si>
  <si>
    <t>王卿</t>
  </si>
  <si>
    <t>2017420101626</t>
  </si>
  <si>
    <t>东北师范大学</t>
  </si>
  <si>
    <t>吴文汐</t>
  </si>
  <si>
    <t>李思维</t>
  </si>
  <si>
    <t>程明</t>
  </si>
  <si>
    <t>赵静宜</t>
  </si>
  <si>
    <t>2017420103278</t>
  </si>
  <si>
    <t>LEE, Alice Y. L</t>
  </si>
  <si>
    <t>香港浸会大学</t>
  </si>
  <si>
    <t>Head and Associate Professor</t>
  </si>
  <si>
    <t>Xuejian Yu</t>
  </si>
  <si>
    <t>Stonehill College</t>
  </si>
  <si>
    <t>Professor of Communication</t>
  </si>
  <si>
    <t>邓良柳</t>
  </si>
  <si>
    <t>2017420105524</t>
  </si>
  <si>
    <t>贵州民族大学</t>
  </si>
  <si>
    <t>民族学</t>
  </si>
  <si>
    <t>吕尚彬</t>
  </si>
  <si>
    <t>李盛龙</t>
  </si>
  <si>
    <t>贵州民族大学文学院</t>
  </si>
  <si>
    <t>刘祥平</t>
  </si>
  <si>
    <t>贵州民族大学传媒学院</t>
  </si>
  <si>
    <t>丁璐</t>
  </si>
  <si>
    <t>2017420100542</t>
  </si>
  <si>
    <t>江西财经大学</t>
  </si>
  <si>
    <t>戏剧与影视学</t>
  </si>
  <si>
    <t>蔡盈洲</t>
  </si>
  <si>
    <t>王中云</t>
  </si>
  <si>
    <t>岳琳</t>
  </si>
  <si>
    <t>2017420101120</t>
  </si>
  <si>
    <t>已撤销</t>
  </si>
  <si>
    <t>南长森</t>
  </si>
  <si>
    <t>陕西师范大学</t>
  </si>
  <si>
    <t>闵阳</t>
  </si>
  <si>
    <t>陕西理工大学</t>
  </si>
  <si>
    <t>傅琳雅</t>
  </si>
  <si>
    <t>2017420107410</t>
  </si>
  <si>
    <t>姚曦</t>
  </si>
  <si>
    <t>王韶春</t>
  </si>
  <si>
    <t>沈阳工业大学</t>
  </si>
  <si>
    <t>李庆海</t>
  </si>
  <si>
    <t>李娜</t>
  </si>
  <si>
    <t>2017420101629</t>
  </si>
  <si>
    <t>徐同谦</t>
  </si>
  <si>
    <t>周丽玲</t>
  </si>
  <si>
    <t>沈君菡</t>
  </si>
  <si>
    <t>2017420102931</t>
  </si>
  <si>
    <t>公共管理</t>
  </si>
  <si>
    <t xml:space="preserve">徐开元 </t>
  </si>
  <si>
    <t>湖北广播电视台</t>
  </si>
  <si>
    <t>高级记者</t>
  </si>
  <si>
    <t>胡谱忠</t>
  </si>
  <si>
    <t xml:space="preserve">首都师范大学文学院  </t>
  </si>
  <si>
    <t>曹玉月</t>
  </si>
  <si>
    <t>2017420100514</t>
  </si>
  <si>
    <t>俄语</t>
  </si>
  <si>
    <t>吕江</t>
  </si>
  <si>
    <t>南京艺术学院传媒学院</t>
  </si>
  <si>
    <t>金昌庆</t>
  </si>
  <si>
    <t>2017年博士研究生综合考核成绩</t>
  </si>
  <si>
    <t>培养潜质</t>
  </si>
  <si>
    <t>外语考核</t>
  </si>
  <si>
    <t>录取导师</t>
  </si>
  <si>
    <t>录取专业</t>
  </si>
  <si>
    <t>周光明</t>
  </si>
  <si>
    <t>龚兵</t>
  </si>
  <si>
    <t>2017420104111</t>
  </si>
  <si>
    <t>无</t>
  </si>
  <si>
    <t>优秀人才</t>
  </si>
  <si>
    <t>广东</t>
  </si>
  <si>
    <t>沈阳</t>
  </si>
  <si>
    <t>清华大学</t>
  </si>
  <si>
    <t>王晓华</t>
  </si>
  <si>
    <t>深圳大学</t>
  </si>
  <si>
    <t>刘建勋</t>
  </si>
  <si>
    <t>2017420107040</t>
  </si>
  <si>
    <t>李小曼</t>
  </si>
  <si>
    <t>李振华</t>
  </si>
  <si>
    <t>东湖学院</t>
  </si>
  <si>
    <t>汪强</t>
  </si>
  <si>
    <t>2017420103235</t>
  </si>
  <si>
    <t>北京</t>
  </si>
  <si>
    <t>赵佩华</t>
  </si>
  <si>
    <t>2017420102470</t>
  </si>
  <si>
    <t>天津工业大学</t>
  </si>
  <si>
    <t>徐兆荣</t>
  </si>
  <si>
    <t>新华社</t>
  </si>
  <si>
    <t>高级编辑（教授）</t>
  </si>
  <si>
    <t>沈元勤</t>
  </si>
  <si>
    <t>中国建筑工业出版社</t>
  </si>
  <si>
    <t>社长（教授）</t>
  </si>
  <si>
    <t>魏飞菲</t>
  </si>
  <si>
    <t>2017420101883</t>
  </si>
  <si>
    <t>韩冰</t>
  </si>
  <si>
    <t>辽宁广播电视台</t>
  </si>
  <si>
    <t>高级编辑</t>
  </si>
  <si>
    <t>赵庆满</t>
  </si>
  <si>
    <t>主任编辑</t>
  </si>
  <si>
    <t>张磊</t>
  </si>
  <si>
    <t>2017420102561</t>
  </si>
  <si>
    <t>四川大学</t>
  </si>
  <si>
    <t>张卓</t>
  </si>
  <si>
    <t>肖模银</t>
  </si>
  <si>
    <t>武汉大学江苏研究院</t>
  </si>
  <si>
    <t>高级工程师副院长</t>
  </si>
  <si>
    <t>辜晓进</t>
  </si>
  <si>
    <t>深圳大学传播学院</t>
  </si>
  <si>
    <t>教授，新闻学科学术带头人</t>
  </si>
  <si>
    <t>备注</t>
  </si>
  <si>
    <t>学术素养</t>
  </si>
  <si>
    <t>周光明</t>
  </si>
  <si>
    <t>淘汰</t>
  </si>
  <si>
    <t>夏倩芳</t>
  </si>
  <si>
    <t>新闻学</t>
  </si>
  <si>
    <t>淘汰</t>
  </si>
  <si>
    <t>淘汰</t>
  </si>
  <si>
    <t>复试成绩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</si>
</sst>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39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D1">
      <selection activeCell="L3" sqref="L3"/>
    </sheetView>
  </sheetViews>
  <sheetFormatPr defaultColWidth="9.140625" defaultRowHeight="15"/>
  <cols>
    <col min="2" max="2" width="12.421875" style="0" customWidth="1"/>
    <col min="4" max="4" width="9.140625" style="0" customWidth="1"/>
    <col min="7" max="7" width="5.00390625" style="0" customWidth="1"/>
    <col min="8" max="8" width="5.28125" style="0" customWidth="1"/>
    <col min="9" max="9" width="4.57421875" style="0" customWidth="1"/>
    <col min="16" max="16" width="6.7109375" style="0" customWidth="1"/>
    <col min="20" max="20" width="7.00390625" style="0" customWidth="1"/>
  </cols>
  <sheetData>
    <row r="1" spans="1:22" ht="31.5">
      <c r="A1" s="13" t="s">
        <v>233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ht="4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6" t="s">
        <v>283</v>
      </c>
      <c r="S2" s="1" t="s">
        <v>234</v>
      </c>
      <c r="T2" s="1" t="s">
        <v>235</v>
      </c>
      <c r="U2" s="6" t="s">
        <v>290</v>
      </c>
      <c r="V2" s="1" t="s">
        <v>236</v>
      </c>
      <c r="W2" s="1" t="s">
        <v>237</v>
      </c>
      <c r="X2" s="6" t="s">
        <v>282</v>
      </c>
    </row>
    <row r="3" spans="1:24" ht="38.25">
      <c r="A3" s="2" t="s">
        <v>17</v>
      </c>
      <c r="B3" s="3" t="s">
        <v>18</v>
      </c>
      <c r="C3" s="2" t="s">
        <v>19</v>
      </c>
      <c r="D3" s="2" t="s">
        <v>20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2" t="s">
        <v>28</v>
      </c>
      <c r="O3" s="2" t="s">
        <v>26</v>
      </c>
      <c r="P3" s="2" t="s">
        <v>29</v>
      </c>
      <c r="Q3" s="2" t="s">
        <v>30</v>
      </c>
      <c r="R3" s="2">
        <v>85</v>
      </c>
      <c r="S3" s="2">
        <v>86</v>
      </c>
      <c r="T3" s="2">
        <v>79</v>
      </c>
      <c r="U3" s="6">
        <f aca="true" t="shared" si="0" ref="U3:U41">R3*0.4+S3*0.3+T3*0.3</f>
        <v>83.5</v>
      </c>
      <c r="V3" s="2" t="s">
        <v>21</v>
      </c>
      <c r="W3" s="2" t="s">
        <v>20</v>
      </c>
      <c r="X3" s="7"/>
    </row>
    <row r="4" spans="1:24" ht="38.25">
      <c r="A4" s="4" t="s">
        <v>33</v>
      </c>
      <c r="B4" s="3" t="s">
        <v>34</v>
      </c>
      <c r="C4" s="2" t="s">
        <v>35</v>
      </c>
      <c r="D4" s="2" t="s">
        <v>36</v>
      </c>
      <c r="E4" s="2" t="s">
        <v>35</v>
      </c>
      <c r="F4" s="2" t="s">
        <v>31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37</v>
      </c>
      <c r="L4" s="2" t="s">
        <v>35</v>
      </c>
      <c r="M4" s="2" t="s">
        <v>27</v>
      </c>
      <c r="N4" s="2" t="s">
        <v>38</v>
      </c>
      <c r="O4" s="2" t="s">
        <v>35</v>
      </c>
      <c r="P4" s="2" t="s">
        <v>27</v>
      </c>
      <c r="Q4" s="2" t="s">
        <v>30</v>
      </c>
      <c r="R4" s="2">
        <v>77</v>
      </c>
      <c r="S4" s="2">
        <v>76.6</v>
      </c>
      <c r="T4" s="2">
        <v>69</v>
      </c>
      <c r="U4" s="6">
        <f t="shared" si="0"/>
        <v>74.48</v>
      </c>
      <c r="V4" s="9" t="s">
        <v>284</v>
      </c>
      <c r="W4" s="2" t="s">
        <v>20</v>
      </c>
      <c r="X4" s="7"/>
    </row>
    <row r="5" spans="1:24" ht="38.25">
      <c r="A5" s="2" t="s">
        <v>39</v>
      </c>
      <c r="B5" s="3" t="s">
        <v>40</v>
      </c>
      <c r="C5" s="2" t="s">
        <v>19</v>
      </c>
      <c r="D5" s="2" t="s">
        <v>20</v>
      </c>
      <c r="E5" s="2" t="s">
        <v>19</v>
      </c>
      <c r="F5" s="2" t="s">
        <v>31</v>
      </c>
      <c r="G5" s="2" t="s">
        <v>21</v>
      </c>
      <c r="H5" s="2" t="s">
        <v>41</v>
      </c>
      <c r="I5" s="2" t="s">
        <v>23</v>
      </c>
      <c r="J5" s="2" t="s">
        <v>24</v>
      </c>
      <c r="K5" s="2" t="s">
        <v>28</v>
      </c>
      <c r="L5" s="2" t="s">
        <v>26</v>
      </c>
      <c r="M5" s="2" t="s">
        <v>29</v>
      </c>
      <c r="N5" s="5" t="s">
        <v>238</v>
      </c>
      <c r="O5" s="2" t="s">
        <v>26</v>
      </c>
      <c r="P5" s="2" t="s">
        <v>27</v>
      </c>
      <c r="Q5" s="2" t="s">
        <v>30</v>
      </c>
      <c r="R5" s="2">
        <v>82.2</v>
      </c>
      <c r="S5" s="2">
        <v>82.4</v>
      </c>
      <c r="T5" s="2">
        <v>93</v>
      </c>
      <c r="U5" s="6">
        <f t="shared" si="0"/>
        <v>85.5</v>
      </c>
      <c r="V5" s="2" t="s">
        <v>21</v>
      </c>
      <c r="W5" s="2" t="s">
        <v>31</v>
      </c>
      <c r="X5" s="7"/>
    </row>
    <row r="6" spans="1:24" ht="38.25">
      <c r="A6" s="2" t="s">
        <v>42</v>
      </c>
      <c r="B6" s="3" t="s">
        <v>43</v>
      </c>
      <c r="C6" s="2" t="s">
        <v>44</v>
      </c>
      <c r="D6" s="2" t="s">
        <v>20</v>
      </c>
      <c r="E6" s="2" t="s">
        <v>44</v>
      </c>
      <c r="F6" s="2" t="s">
        <v>20</v>
      </c>
      <c r="G6" s="2" t="s">
        <v>45</v>
      </c>
      <c r="H6" s="2" t="s">
        <v>22</v>
      </c>
      <c r="I6" s="2" t="s">
        <v>23</v>
      </c>
      <c r="J6" s="2" t="s">
        <v>24</v>
      </c>
      <c r="K6" s="2" t="s">
        <v>46</v>
      </c>
      <c r="L6" s="2" t="s">
        <v>47</v>
      </c>
      <c r="M6" s="2" t="s">
        <v>27</v>
      </c>
      <c r="N6" s="2" t="s">
        <v>48</v>
      </c>
      <c r="O6" s="2" t="s">
        <v>47</v>
      </c>
      <c r="P6" s="2" t="s">
        <v>29</v>
      </c>
      <c r="Q6" s="2" t="s">
        <v>30</v>
      </c>
      <c r="R6" s="2">
        <v>74</v>
      </c>
      <c r="S6" s="4">
        <v>72.6</v>
      </c>
      <c r="T6" s="4">
        <v>83</v>
      </c>
      <c r="U6" s="6">
        <f t="shared" si="0"/>
        <v>76.28</v>
      </c>
      <c r="V6" s="2" t="s">
        <v>45</v>
      </c>
      <c r="W6" s="2" t="s">
        <v>20</v>
      </c>
      <c r="X6" s="7"/>
    </row>
    <row r="7" spans="1:24" ht="38.25">
      <c r="A7" s="2" t="s">
        <v>49</v>
      </c>
      <c r="B7" s="3" t="s">
        <v>50</v>
      </c>
      <c r="C7" s="2" t="s">
        <v>19</v>
      </c>
      <c r="D7" s="2" t="s">
        <v>51</v>
      </c>
      <c r="E7" s="2" t="s">
        <v>19</v>
      </c>
      <c r="F7" s="2" t="s">
        <v>20</v>
      </c>
      <c r="G7" s="2" t="s">
        <v>52</v>
      </c>
      <c r="H7" s="2" t="s">
        <v>22</v>
      </c>
      <c r="I7" s="2" t="s">
        <v>23</v>
      </c>
      <c r="J7" s="2" t="s">
        <v>24</v>
      </c>
      <c r="K7" s="2" t="s">
        <v>53</v>
      </c>
      <c r="L7" s="2" t="s">
        <v>19</v>
      </c>
      <c r="M7" s="2" t="s">
        <v>29</v>
      </c>
      <c r="N7" s="2" t="s">
        <v>54</v>
      </c>
      <c r="O7" s="2" t="s">
        <v>19</v>
      </c>
      <c r="P7" s="2" t="s">
        <v>29</v>
      </c>
      <c r="Q7" s="2" t="s">
        <v>30</v>
      </c>
      <c r="R7" s="2">
        <v>55.8</v>
      </c>
      <c r="S7" s="2">
        <v>56.6</v>
      </c>
      <c r="T7" s="2">
        <v>72</v>
      </c>
      <c r="U7" s="6">
        <f t="shared" si="0"/>
        <v>60.89999999999999</v>
      </c>
      <c r="V7" s="3"/>
      <c r="W7" s="7"/>
      <c r="X7" s="10" t="s">
        <v>285</v>
      </c>
    </row>
    <row r="8" spans="1:24" ht="51">
      <c r="A8" s="2" t="s">
        <v>55</v>
      </c>
      <c r="B8" s="3" t="s">
        <v>56</v>
      </c>
      <c r="C8" s="2" t="s">
        <v>57</v>
      </c>
      <c r="D8" s="2" t="s">
        <v>20</v>
      </c>
      <c r="E8" s="2" t="s">
        <v>57</v>
      </c>
      <c r="F8" s="2" t="s">
        <v>20</v>
      </c>
      <c r="G8" s="2" t="s">
        <v>52</v>
      </c>
      <c r="H8" s="2" t="s">
        <v>22</v>
      </c>
      <c r="I8" s="2" t="s">
        <v>23</v>
      </c>
      <c r="J8" s="2" t="s">
        <v>24</v>
      </c>
      <c r="K8" s="2" t="s">
        <v>58</v>
      </c>
      <c r="L8" s="2" t="s">
        <v>59</v>
      </c>
      <c r="M8" s="2" t="s">
        <v>27</v>
      </c>
      <c r="N8" s="2" t="s">
        <v>60</v>
      </c>
      <c r="O8" s="2" t="s">
        <v>59</v>
      </c>
      <c r="P8" s="2" t="s">
        <v>29</v>
      </c>
      <c r="Q8" s="2" t="s">
        <v>30</v>
      </c>
      <c r="R8" s="2">
        <v>80</v>
      </c>
      <c r="S8" s="2">
        <v>79.4</v>
      </c>
      <c r="T8" s="2">
        <v>80</v>
      </c>
      <c r="U8" s="6">
        <f t="shared" si="0"/>
        <v>79.82</v>
      </c>
      <c r="V8" s="2" t="s">
        <v>52</v>
      </c>
      <c r="W8" s="2" t="s">
        <v>20</v>
      </c>
      <c r="X8" s="7"/>
    </row>
    <row r="9" spans="1:24" ht="38.25">
      <c r="A9" s="2" t="s">
        <v>61</v>
      </c>
      <c r="B9" s="3" t="s">
        <v>62</v>
      </c>
      <c r="C9" s="2" t="s">
        <v>19</v>
      </c>
      <c r="D9" s="2" t="s">
        <v>63</v>
      </c>
      <c r="E9" s="2" t="s">
        <v>19</v>
      </c>
      <c r="F9" s="2" t="s">
        <v>20</v>
      </c>
      <c r="G9" s="2" t="s">
        <v>52</v>
      </c>
      <c r="H9" s="2" t="s">
        <v>22</v>
      </c>
      <c r="I9" s="2" t="s">
        <v>32</v>
      </c>
      <c r="J9" s="2" t="s">
        <v>24</v>
      </c>
      <c r="K9" s="2" t="s">
        <v>64</v>
      </c>
      <c r="L9" s="2" t="s">
        <v>26</v>
      </c>
      <c r="M9" s="2" t="s">
        <v>27</v>
      </c>
      <c r="N9" s="2" t="s">
        <v>65</v>
      </c>
      <c r="O9" s="2" t="s">
        <v>26</v>
      </c>
      <c r="P9" s="2" t="s">
        <v>27</v>
      </c>
      <c r="Q9" s="2" t="s">
        <v>66</v>
      </c>
      <c r="R9" s="2">
        <v>81</v>
      </c>
      <c r="S9" s="2">
        <v>81.17</v>
      </c>
      <c r="T9" s="2">
        <v>81</v>
      </c>
      <c r="U9" s="6">
        <f t="shared" si="0"/>
        <v>81.051</v>
      </c>
      <c r="V9" s="2" t="s">
        <v>52</v>
      </c>
      <c r="W9" s="2" t="s">
        <v>20</v>
      </c>
      <c r="X9" s="10"/>
    </row>
    <row r="10" spans="1:24" ht="38.25">
      <c r="A10" s="2" t="s">
        <v>67</v>
      </c>
      <c r="B10" s="3" t="s">
        <v>68</v>
      </c>
      <c r="C10" s="2" t="s">
        <v>19</v>
      </c>
      <c r="D10" s="2" t="s">
        <v>69</v>
      </c>
      <c r="E10" s="2" t="s">
        <v>19</v>
      </c>
      <c r="F10" s="2" t="s">
        <v>70</v>
      </c>
      <c r="G10" s="2" t="s">
        <v>52</v>
      </c>
      <c r="H10" s="2" t="s">
        <v>22</v>
      </c>
      <c r="I10" s="2" t="s">
        <v>32</v>
      </c>
      <c r="J10" s="2" t="s">
        <v>24</v>
      </c>
      <c r="K10" s="2" t="s">
        <v>71</v>
      </c>
      <c r="L10" s="2" t="s">
        <v>72</v>
      </c>
      <c r="M10" s="2" t="s">
        <v>73</v>
      </c>
      <c r="N10" s="2" t="s">
        <v>74</v>
      </c>
      <c r="O10" s="2" t="s">
        <v>26</v>
      </c>
      <c r="P10" s="2" t="s">
        <v>75</v>
      </c>
      <c r="Q10" s="2" t="s">
        <v>66</v>
      </c>
      <c r="R10" s="2">
        <v>82.5</v>
      </c>
      <c r="S10" s="4">
        <v>85.17</v>
      </c>
      <c r="T10" s="4">
        <v>77</v>
      </c>
      <c r="U10" s="6">
        <f t="shared" si="0"/>
        <v>81.651</v>
      </c>
      <c r="V10" s="2" t="s">
        <v>52</v>
      </c>
      <c r="W10" s="2" t="s">
        <v>70</v>
      </c>
      <c r="X10" s="10"/>
    </row>
    <row r="11" spans="1:24" ht="38.25">
      <c r="A11" s="2" t="s">
        <v>76</v>
      </c>
      <c r="B11" s="3" t="s">
        <v>77</v>
      </c>
      <c r="C11" s="2" t="s">
        <v>78</v>
      </c>
      <c r="D11" s="2" t="s">
        <v>20</v>
      </c>
      <c r="E11" s="2" t="s">
        <v>78</v>
      </c>
      <c r="F11" s="2" t="s">
        <v>20</v>
      </c>
      <c r="G11" s="2" t="s">
        <v>79</v>
      </c>
      <c r="H11" s="2" t="s">
        <v>22</v>
      </c>
      <c r="I11" s="2" t="s">
        <v>23</v>
      </c>
      <c r="J11" s="2" t="s">
        <v>24</v>
      </c>
      <c r="K11" s="2" t="s">
        <v>80</v>
      </c>
      <c r="L11" s="2" t="s">
        <v>78</v>
      </c>
      <c r="M11" s="2" t="s">
        <v>27</v>
      </c>
      <c r="N11" s="2" t="s">
        <v>81</v>
      </c>
      <c r="O11" s="2" t="s">
        <v>82</v>
      </c>
      <c r="P11" s="2" t="s">
        <v>75</v>
      </c>
      <c r="Q11" s="2" t="s">
        <v>30</v>
      </c>
      <c r="R11" s="2">
        <v>77.2</v>
      </c>
      <c r="S11" s="2">
        <v>78.6</v>
      </c>
      <c r="T11" s="2">
        <v>76</v>
      </c>
      <c r="U11" s="6">
        <f t="shared" si="0"/>
        <v>77.26</v>
      </c>
      <c r="V11" s="9" t="s">
        <v>286</v>
      </c>
      <c r="W11" s="11" t="s">
        <v>287</v>
      </c>
      <c r="X11" s="7"/>
    </row>
    <row r="12" spans="1:24" ht="38.25">
      <c r="A12" s="2" t="s">
        <v>83</v>
      </c>
      <c r="B12" s="3" t="s">
        <v>84</v>
      </c>
      <c r="C12" s="2" t="s">
        <v>85</v>
      </c>
      <c r="D12" s="2" t="s">
        <v>20</v>
      </c>
      <c r="E12" s="2" t="s">
        <v>85</v>
      </c>
      <c r="F12" s="2" t="s">
        <v>20</v>
      </c>
      <c r="G12" s="2" t="s">
        <v>79</v>
      </c>
      <c r="H12" s="2" t="s">
        <v>22</v>
      </c>
      <c r="I12" s="2" t="s">
        <v>32</v>
      </c>
      <c r="J12" s="2" t="s">
        <v>24</v>
      </c>
      <c r="K12" s="2" t="s">
        <v>86</v>
      </c>
      <c r="L12" s="2" t="s">
        <v>87</v>
      </c>
      <c r="M12" s="2" t="s">
        <v>27</v>
      </c>
      <c r="N12" s="2" t="s">
        <v>88</v>
      </c>
      <c r="O12" s="2" t="s">
        <v>89</v>
      </c>
      <c r="P12" s="2" t="s">
        <v>90</v>
      </c>
      <c r="Q12" s="2" t="s">
        <v>66</v>
      </c>
      <c r="R12" s="2">
        <v>86.83</v>
      </c>
      <c r="S12" s="2">
        <v>87</v>
      </c>
      <c r="T12" s="2">
        <v>70</v>
      </c>
      <c r="U12" s="6">
        <f t="shared" si="0"/>
        <v>81.832</v>
      </c>
      <c r="V12" s="2" t="s">
        <v>79</v>
      </c>
      <c r="W12" s="2" t="s">
        <v>20</v>
      </c>
      <c r="X12" s="7"/>
    </row>
    <row r="13" spans="1:24" ht="38.25">
      <c r="A13" s="2" t="s">
        <v>91</v>
      </c>
      <c r="B13" s="3" t="s">
        <v>92</v>
      </c>
      <c r="C13" s="2" t="s">
        <v>93</v>
      </c>
      <c r="D13" s="2" t="s">
        <v>36</v>
      </c>
      <c r="E13" s="2" t="s">
        <v>93</v>
      </c>
      <c r="F13" s="2" t="s">
        <v>20</v>
      </c>
      <c r="G13" s="2" t="s">
        <v>65</v>
      </c>
      <c r="H13" s="2" t="s">
        <v>22</v>
      </c>
      <c r="I13" s="2" t="s">
        <v>23</v>
      </c>
      <c r="J13" s="2" t="s">
        <v>24</v>
      </c>
      <c r="K13" s="2" t="s">
        <v>64</v>
      </c>
      <c r="L13" s="2" t="s">
        <v>19</v>
      </c>
      <c r="M13" s="2" t="s">
        <v>27</v>
      </c>
      <c r="N13" s="2" t="s">
        <v>81</v>
      </c>
      <c r="O13" s="2" t="s">
        <v>94</v>
      </c>
      <c r="P13" s="2" t="s">
        <v>27</v>
      </c>
      <c r="Q13" s="2" t="s">
        <v>30</v>
      </c>
      <c r="R13" s="2">
        <v>54</v>
      </c>
      <c r="S13" s="2">
        <v>54.6</v>
      </c>
      <c r="T13" s="2">
        <v>74</v>
      </c>
      <c r="U13" s="6">
        <f t="shared" si="0"/>
        <v>60.18000000000001</v>
      </c>
      <c r="V13" s="3"/>
      <c r="W13" s="7"/>
      <c r="X13" s="10" t="s">
        <v>288</v>
      </c>
    </row>
    <row r="14" spans="1:24" ht="38.25">
      <c r="A14" s="2" t="s">
        <v>95</v>
      </c>
      <c r="B14" s="2" t="s">
        <v>96</v>
      </c>
      <c r="C14" s="2" t="s">
        <v>82</v>
      </c>
      <c r="D14" s="2" t="s">
        <v>20</v>
      </c>
      <c r="E14" s="2" t="s">
        <v>82</v>
      </c>
      <c r="F14" s="2" t="s">
        <v>36</v>
      </c>
      <c r="G14" s="2" t="s">
        <v>97</v>
      </c>
      <c r="H14" s="2" t="s">
        <v>22</v>
      </c>
      <c r="I14" s="2" t="s">
        <v>23</v>
      </c>
      <c r="J14" s="2" t="s">
        <v>24</v>
      </c>
      <c r="K14" s="2" t="s">
        <v>98</v>
      </c>
      <c r="L14" s="2" t="s">
        <v>19</v>
      </c>
      <c r="M14" s="2" t="s">
        <v>27</v>
      </c>
      <c r="N14" s="2" t="s">
        <v>99</v>
      </c>
      <c r="O14" s="2" t="s">
        <v>19</v>
      </c>
      <c r="P14" s="2" t="s">
        <v>27</v>
      </c>
      <c r="Q14" s="2" t="s">
        <v>30</v>
      </c>
      <c r="R14" s="2">
        <v>68.6</v>
      </c>
      <c r="S14" s="2">
        <v>69.2</v>
      </c>
      <c r="T14" s="2">
        <v>70</v>
      </c>
      <c r="U14" s="6">
        <f t="shared" si="0"/>
        <v>69.2</v>
      </c>
      <c r="V14" s="2"/>
      <c r="W14" s="7"/>
      <c r="X14" s="10" t="s">
        <v>288</v>
      </c>
    </row>
    <row r="15" spans="1:24" ht="38.25">
      <c r="A15" s="2" t="s">
        <v>100</v>
      </c>
      <c r="B15" s="2" t="s">
        <v>101</v>
      </c>
      <c r="C15" s="2" t="s">
        <v>19</v>
      </c>
      <c r="D15" s="2" t="s">
        <v>36</v>
      </c>
      <c r="E15" s="2" t="s">
        <v>19</v>
      </c>
      <c r="F15" s="2" t="s">
        <v>36</v>
      </c>
      <c r="G15" s="2" t="s">
        <v>97</v>
      </c>
      <c r="H15" s="2" t="s">
        <v>22</v>
      </c>
      <c r="I15" s="2" t="s">
        <v>23</v>
      </c>
      <c r="J15" s="2" t="s">
        <v>24</v>
      </c>
      <c r="K15" s="2" t="s">
        <v>102</v>
      </c>
      <c r="L15" s="2" t="s">
        <v>26</v>
      </c>
      <c r="M15" s="2" t="s">
        <v>27</v>
      </c>
      <c r="N15" s="2" t="s">
        <v>74</v>
      </c>
      <c r="O15" s="2" t="s">
        <v>26</v>
      </c>
      <c r="P15" s="2" t="s">
        <v>75</v>
      </c>
      <c r="Q15" s="2" t="s">
        <v>30</v>
      </c>
      <c r="R15" s="2">
        <v>85.8</v>
      </c>
      <c r="S15" s="2">
        <v>85.8</v>
      </c>
      <c r="T15" s="2">
        <v>76</v>
      </c>
      <c r="U15" s="6">
        <f t="shared" si="0"/>
        <v>82.86</v>
      </c>
      <c r="V15" s="2" t="s">
        <v>97</v>
      </c>
      <c r="W15" s="2" t="s">
        <v>36</v>
      </c>
      <c r="X15" s="7"/>
    </row>
    <row r="16" spans="1:24" ht="38.25">
      <c r="A16" s="2" t="s">
        <v>103</v>
      </c>
      <c r="B16" s="2" t="s">
        <v>104</v>
      </c>
      <c r="C16" s="2" t="s">
        <v>105</v>
      </c>
      <c r="D16" s="2" t="s">
        <v>36</v>
      </c>
      <c r="E16" s="2" t="s">
        <v>105</v>
      </c>
      <c r="F16" s="2" t="s">
        <v>36</v>
      </c>
      <c r="G16" s="2" t="s">
        <v>106</v>
      </c>
      <c r="H16" s="2" t="s">
        <v>22</v>
      </c>
      <c r="I16" s="2" t="s">
        <v>23</v>
      </c>
      <c r="J16" s="2" t="s">
        <v>24</v>
      </c>
      <c r="K16" s="2" t="s">
        <v>107</v>
      </c>
      <c r="L16" s="2" t="s">
        <v>108</v>
      </c>
      <c r="M16" s="2" t="s">
        <v>29</v>
      </c>
      <c r="N16" s="2" t="s">
        <v>109</v>
      </c>
      <c r="O16" s="2" t="s">
        <v>110</v>
      </c>
      <c r="P16" s="2" t="s">
        <v>27</v>
      </c>
      <c r="Q16" s="2" t="s">
        <v>30</v>
      </c>
      <c r="R16" s="2">
        <v>79.6</v>
      </c>
      <c r="S16" s="2">
        <v>80</v>
      </c>
      <c r="T16" s="2">
        <v>74</v>
      </c>
      <c r="U16" s="6">
        <f t="shared" si="0"/>
        <v>78.04</v>
      </c>
      <c r="V16" s="2"/>
      <c r="W16" s="7"/>
      <c r="X16" s="10" t="s">
        <v>288</v>
      </c>
    </row>
    <row r="17" spans="1:24" ht="38.25">
      <c r="A17" s="2" t="s">
        <v>111</v>
      </c>
      <c r="B17" s="2" t="s">
        <v>112</v>
      </c>
      <c r="C17" s="2" t="s">
        <v>113</v>
      </c>
      <c r="D17" s="2" t="s">
        <v>36</v>
      </c>
      <c r="E17" s="2" t="s">
        <v>113</v>
      </c>
      <c r="F17" s="2" t="s">
        <v>36</v>
      </c>
      <c r="G17" s="2" t="s">
        <v>106</v>
      </c>
      <c r="H17" s="2" t="s">
        <v>22</v>
      </c>
      <c r="I17" s="2" t="s">
        <v>23</v>
      </c>
      <c r="J17" s="2" t="s">
        <v>24</v>
      </c>
      <c r="K17" s="2" t="s">
        <v>114</v>
      </c>
      <c r="L17" s="2" t="s">
        <v>115</v>
      </c>
      <c r="M17" s="2" t="s">
        <v>27</v>
      </c>
      <c r="N17" s="2" t="s">
        <v>116</v>
      </c>
      <c r="O17" s="2" t="s">
        <v>115</v>
      </c>
      <c r="P17" s="2" t="s">
        <v>27</v>
      </c>
      <c r="Q17" s="2" t="s">
        <v>30</v>
      </c>
      <c r="R17" s="2">
        <v>84.6</v>
      </c>
      <c r="S17" s="2">
        <v>84.2</v>
      </c>
      <c r="T17" s="2">
        <v>77</v>
      </c>
      <c r="U17" s="6">
        <f t="shared" si="0"/>
        <v>82.19999999999999</v>
      </c>
      <c r="V17" s="2" t="s">
        <v>106</v>
      </c>
      <c r="W17" s="2" t="s">
        <v>36</v>
      </c>
      <c r="X17" s="7"/>
    </row>
    <row r="18" spans="1:24" ht="38.25">
      <c r="A18" s="2" t="s">
        <v>117</v>
      </c>
      <c r="B18" s="2" t="s">
        <v>118</v>
      </c>
      <c r="C18" s="2" t="s">
        <v>119</v>
      </c>
      <c r="D18" s="2" t="s">
        <v>120</v>
      </c>
      <c r="E18" s="2" t="s">
        <v>119</v>
      </c>
      <c r="F18" s="2" t="s">
        <v>36</v>
      </c>
      <c r="G18" s="2" t="s">
        <v>102</v>
      </c>
      <c r="H18" s="2" t="s">
        <v>22</v>
      </c>
      <c r="I18" s="2" t="s">
        <v>23</v>
      </c>
      <c r="J18" s="2" t="s">
        <v>24</v>
      </c>
      <c r="K18" s="2" t="s">
        <v>121</v>
      </c>
      <c r="L18" s="2" t="s">
        <v>122</v>
      </c>
      <c r="M18" s="2" t="s">
        <v>27</v>
      </c>
      <c r="N18" s="2" t="s">
        <v>123</v>
      </c>
      <c r="O18" s="2" t="s">
        <v>124</v>
      </c>
      <c r="P18" s="2" t="s">
        <v>27</v>
      </c>
      <c r="Q18" s="2" t="s">
        <v>30</v>
      </c>
      <c r="R18" s="2">
        <v>85</v>
      </c>
      <c r="S18" s="2">
        <v>85.2</v>
      </c>
      <c r="T18" s="2">
        <v>79</v>
      </c>
      <c r="U18" s="6">
        <f t="shared" si="0"/>
        <v>83.26</v>
      </c>
      <c r="V18" s="2" t="s">
        <v>102</v>
      </c>
      <c r="W18" s="2" t="s">
        <v>36</v>
      </c>
      <c r="X18" s="7"/>
    </row>
    <row r="19" spans="1:24" ht="38.25">
      <c r="A19" s="2" t="s">
        <v>125</v>
      </c>
      <c r="B19" s="2" t="s">
        <v>126</v>
      </c>
      <c r="C19" s="2" t="s">
        <v>19</v>
      </c>
      <c r="D19" s="2" t="s">
        <v>36</v>
      </c>
      <c r="E19" s="2" t="s">
        <v>19</v>
      </c>
      <c r="F19" s="2" t="s">
        <v>36</v>
      </c>
      <c r="G19" s="2" t="s">
        <v>102</v>
      </c>
      <c r="H19" s="2" t="s">
        <v>22</v>
      </c>
      <c r="I19" s="2" t="s">
        <v>32</v>
      </c>
      <c r="J19" s="2" t="s">
        <v>24</v>
      </c>
      <c r="K19" s="2" t="s">
        <v>127</v>
      </c>
      <c r="L19" s="2" t="s">
        <v>128</v>
      </c>
      <c r="M19" s="2" t="s">
        <v>27</v>
      </c>
      <c r="N19" s="2" t="s">
        <v>129</v>
      </c>
      <c r="O19" s="2" t="s">
        <v>128</v>
      </c>
      <c r="P19" s="2" t="s">
        <v>27</v>
      </c>
      <c r="Q19" s="2" t="s">
        <v>30</v>
      </c>
      <c r="R19" s="2">
        <v>79.83</v>
      </c>
      <c r="S19" s="2">
        <v>80.17</v>
      </c>
      <c r="T19" s="2">
        <v>72</v>
      </c>
      <c r="U19" s="6">
        <f t="shared" si="0"/>
        <v>77.583</v>
      </c>
      <c r="V19" s="2"/>
      <c r="W19" s="7"/>
      <c r="X19" s="10" t="s">
        <v>289</v>
      </c>
    </row>
    <row r="20" spans="1:24" ht="38.25">
      <c r="A20" s="2" t="s">
        <v>130</v>
      </c>
      <c r="B20" s="2" t="s">
        <v>131</v>
      </c>
      <c r="C20" s="2" t="s">
        <v>132</v>
      </c>
      <c r="D20" s="2" t="s">
        <v>36</v>
      </c>
      <c r="E20" s="2" t="s">
        <v>132</v>
      </c>
      <c r="F20" s="2" t="s">
        <v>36</v>
      </c>
      <c r="G20" s="2" t="s">
        <v>102</v>
      </c>
      <c r="H20" s="2" t="s">
        <v>22</v>
      </c>
      <c r="I20" s="2" t="s">
        <v>32</v>
      </c>
      <c r="J20" s="2" t="s">
        <v>24</v>
      </c>
      <c r="K20" s="2" t="s">
        <v>133</v>
      </c>
      <c r="L20" s="2" t="s">
        <v>134</v>
      </c>
      <c r="M20" s="2" t="s">
        <v>27</v>
      </c>
      <c r="N20" s="2" t="s">
        <v>135</v>
      </c>
      <c r="O20" s="2" t="s">
        <v>134</v>
      </c>
      <c r="P20" s="2" t="s">
        <v>27</v>
      </c>
      <c r="Q20" s="2" t="s">
        <v>30</v>
      </c>
      <c r="R20" s="2">
        <v>55.17</v>
      </c>
      <c r="S20" s="2">
        <v>55.67</v>
      </c>
      <c r="T20" s="2">
        <v>79</v>
      </c>
      <c r="U20" s="6">
        <f t="shared" si="0"/>
        <v>62.46900000000001</v>
      </c>
      <c r="V20" s="2"/>
      <c r="W20" s="7"/>
      <c r="X20" s="10" t="s">
        <v>288</v>
      </c>
    </row>
    <row r="21" spans="1:24" ht="38.25">
      <c r="A21" s="2" t="s">
        <v>136</v>
      </c>
      <c r="B21" s="2" t="s">
        <v>137</v>
      </c>
      <c r="C21" s="2" t="s">
        <v>138</v>
      </c>
      <c r="D21" s="2" t="s">
        <v>63</v>
      </c>
      <c r="E21" s="2" t="s">
        <v>138</v>
      </c>
      <c r="F21" s="2" t="s">
        <v>36</v>
      </c>
      <c r="G21" s="2" t="s">
        <v>102</v>
      </c>
      <c r="H21" s="2" t="s">
        <v>22</v>
      </c>
      <c r="I21" s="2" t="s">
        <v>23</v>
      </c>
      <c r="J21" s="2" t="s">
        <v>24</v>
      </c>
      <c r="K21" s="2" t="s">
        <v>139</v>
      </c>
      <c r="L21" s="2" t="s">
        <v>140</v>
      </c>
      <c r="M21" s="2" t="s">
        <v>27</v>
      </c>
      <c r="N21" s="2" t="s">
        <v>141</v>
      </c>
      <c r="O21" s="2" t="s">
        <v>140</v>
      </c>
      <c r="P21" s="2" t="s">
        <v>75</v>
      </c>
      <c r="Q21" s="2" t="s">
        <v>30</v>
      </c>
      <c r="R21" s="2">
        <v>84</v>
      </c>
      <c r="S21" s="2">
        <v>83.8</v>
      </c>
      <c r="T21" s="2">
        <v>77</v>
      </c>
      <c r="U21" s="6">
        <f t="shared" si="0"/>
        <v>81.83999999999999</v>
      </c>
      <c r="V21" s="2" t="s">
        <v>102</v>
      </c>
      <c r="W21" s="2" t="s">
        <v>36</v>
      </c>
      <c r="X21" s="7"/>
    </row>
    <row r="22" spans="1:24" ht="38.25">
      <c r="A22" s="2" t="s">
        <v>144</v>
      </c>
      <c r="B22" s="2" t="s">
        <v>145</v>
      </c>
      <c r="C22" s="2" t="s">
        <v>85</v>
      </c>
      <c r="D22" s="2" t="s">
        <v>146</v>
      </c>
      <c r="E22" s="2" t="s">
        <v>85</v>
      </c>
      <c r="F22" s="2" t="s">
        <v>36</v>
      </c>
      <c r="G22" s="2" t="s">
        <v>25</v>
      </c>
      <c r="H22" s="2" t="s">
        <v>22</v>
      </c>
      <c r="I22" s="2" t="s">
        <v>23</v>
      </c>
      <c r="J22" s="2" t="s">
        <v>24</v>
      </c>
      <c r="K22" s="2" t="s">
        <v>147</v>
      </c>
      <c r="L22" s="2" t="s">
        <v>148</v>
      </c>
      <c r="M22" s="2" t="s">
        <v>29</v>
      </c>
      <c r="N22" s="2" t="s">
        <v>149</v>
      </c>
      <c r="O22" s="2" t="s">
        <v>148</v>
      </c>
      <c r="P22" s="2" t="s">
        <v>27</v>
      </c>
      <c r="Q22" s="2" t="s">
        <v>30</v>
      </c>
      <c r="R22" s="2">
        <v>83.4</v>
      </c>
      <c r="S22" s="2">
        <v>83.2</v>
      </c>
      <c r="T22" s="2">
        <v>71</v>
      </c>
      <c r="U22" s="6">
        <f t="shared" si="0"/>
        <v>79.62</v>
      </c>
      <c r="V22" s="2" t="s">
        <v>25</v>
      </c>
      <c r="W22" s="2" t="s">
        <v>36</v>
      </c>
      <c r="X22" s="7"/>
    </row>
    <row r="23" spans="1:24" ht="38.25">
      <c r="A23" s="2" t="s">
        <v>150</v>
      </c>
      <c r="B23" s="2" t="s">
        <v>151</v>
      </c>
      <c r="C23" s="2" t="s">
        <v>152</v>
      </c>
      <c r="D23" s="2" t="s">
        <v>36</v>
      </c>
      <c r="E23" s="2" t="s">
        <v>152</v>
      </c>
      <c r="F23" s="2" t="s">
        <v>36</v>
      </c>
      <c r="G23" s="2" t="s">
        <v>25</v>
      </c>
      <c r="H23" s="2" t="s">
        <v>22</v>
      </c>
      <c r="I23" s="2" t="s">
        <v>23</v>
      </c>
      <c r="J23" s="2" t="s">
        <v>24</v>
      </c>
      <c r="K23" s="2" t="s">
        <v>153</v>
      </c>
      <c r="L23" s="2" t="s">
        <v>152</v>
      </c>
      <c r="M23" s="2" t="s">
        <v>27</v>
      </c>
      <c r="N23" s="2" t="s">
        <v>154</v>
      </c>
      <c r="O23" s="2" t="s">
        <v>152</v>
      </c>
      <c r="P23" s="2" t="s">
        <v>27</v>
      </c>
      <c r="Q23" s="2" t="s">
        <v>30</v>
      </c>
      <c r="R23" s="2">
        <v>87.2</v>
      </c>
      <c r="S23" s="2">
        <v>87.6</v>
      </c>
      <c r="T23" s="2">
        <v>88</v>
      </c>
      <c r="U23" s="6">
        <f t="shared" si="0"/>
        <v>87.56</v>
      </c>
      <c r="V23" s="2" t="s">
        <v>25</v>
      </c>
      <c r="W23" s="2" t="s">
        <v>36</v>
      </c>
      <c r="X23" s="7"/>
    </row>
    <row r="24" spans="1:24" ht="38.25">
      <c r="A24" s="2" t="s">
        <v>155</v>
      </c>
      <c r="B24" s="2" t="s">
        <v>156</v>
      </c>
      <c r="C24" s="2" t="s">
        <v>152</v>
      </c>
      <c r="D24" s="2" t="s">
        <v>146</v>
      </c>
      <c r="E24" s="2" t="s">
        <v>152</v>
      </c>
      <c r="F24" s="2" t="s">
        <v>36</v>
      </c>
      <c r="G24" s="2" t="s">
        <v>157</v>
      </c>
      <c r="H24" s="2" t="s">
        <v>22</v>
      </c>
      <c r="I24" s="2" t="s">
        <v>23</v>
      </c>
      <c r="J24" s="2" t="s">
        <v>24</v>
      </c>
      <c r="K24" s="2" t="s">
        <v>153</v>
      </c>
      <c r="L24" s="2" t="s">
        <v>152</v>
      </c>
      <c r="M24" s="2" t="s">
        <v>27</v>
      </c>
      <c r="N24" s="2" t="s">
        <v>158</v>
      </c>
      <c r="O24" s="2" t="s">
        <v>159</v>
      </c>
      <c r="P24" s="2" t="s">
        <v>27</v>
      </c>
      <c r="Q24" s="2" t="s">
        <v>30</v>
      </c>
      <c r="R24" s="2">
        <v>80</v>
      </c>
      <c r="S24" s="2">
        <v>80.2</v>
      </c>
      <c r="T24" s="2">
        <v>76</v>
      </c>
      <c r="U24" s="6">
        <f t="shared" si="0"/>
        <v>78.86</v>
      </c>
      <c r="V24" s="2" t="s">
        <v>157</v>
      </c>
      <c r="W24" s="2" t="s">
        <v>36</v>
      </c>
      <c r="X24" s="10"/>
    </row>
    <row r="25" spans="1:24" ht="38.25">
      <c r="A25" s="2" t="s">
        <v>160</v>
      </c>
      <c r="B25" s="2" t="s">
        <v>161</v>
      </c>
      <c r="C25" s="2" t="s">
        <v>162</v>
      </c>
      <c r="D25" s="2" t="s">
        <v>36</v>
      </c>
      <c r="E25" s="2" t="s">
        <v>162</v>
      </c>
      <c r="F25" s="2" t="s">
        <v>36</v>
      </c>
      <c r="G25" s="2" t="s">
        <v>157</v>
      </c>
      <c r="H25" s="2" t="s">
        <v>22</v>
      </c>
      <c r="I25" s="2" t="s">
        <v>23</v>
      </c>
      <c r="J25" s="2" t="s">
        <v>24</v>
      </c>
      <c r="K25" s="2" t="s">
        <v>163</v>
      </c>
      <c r="L25" s="2" t="s">
        <v>164</v>
      </c>
      <c r="M25" s="2" t="s">
        <v>29</v>
      </c>
      <c r="N25" s="2" t="s">
        <v>165</v>
      </c>
      <c r="O25" s="2" t="s">
        <v>162</v>
      </c>
      <c r="P25" s="2" t="s">
        <v>27</v>
      </c>
      <c r="Q25" s="2" t="s">
        <v>30</v>
      </c>
      <c r="R25" s="2">
        <v>84.8</v>
      </c>
      <c r="S25" s="2">
        <v>84.4</v>
      </c>
      <c r="T25" s="2">
        <v>74</v>
      </c>
      <c r="U25" s="6">
        <f t="shared" si="0"/>
        <v>81.44</v>
      </c>
      <c r="V25" s="2" t="s">
        <v>157</v>
      </c>
      <c r="W25" s="2" t="s">
        <v>36</v>
      </c>
      <c r="X25" s="7"/>
    </row>
    <row r="26" spans="1:24" ht="38.25">
      <c r="A26" s="2" t="s">
        <v>166</v>
      </c>
      <c r="B26" s="2" t="s">
        <v>167</v>
      </c>
      <c r="C26" s="2" t="s">
        <v>168</v>
      </c>
      <c r="D26" s="2" t="s">
        <v>36</v>
      </c>
      <c r="E26" s="2" t="s">
        <v>168</v>
      </c>
      <c r="F26" s="2" t="s">
        <v>36</v>
      </c>
      <c r="G26" s="2" t="s">
        <v>169</v>
      </c>
      <c r="H26" s="2" t="s">
        <v>22</v>
      </c>
      <c r="I26" s="2" t="s">
        <v>23</v>
      </c>
      <c r="J26" s="2" t="s">
        <v>24</v>
      </c>
      <c r="K26" s="2" t="s">
        <v>170</v>
      </c>
      <c r="L26" s="2" t="s">
        <v>171</v>
      </c>
      <c r="M26" s="2" t="s">
        <v>27</v>
      </c>
      <c r="N26" s="2" t="s">
        <v>172</v>
      </c>
      <c r="O26" s="2" t="s">
        <v>171</v>
      </c>
      <c r="P26" s="2" t="s">
        <v>27</v>
      </c>
      <c r="Q26" s="2" t="s">
        <v>30</v>
      </c>
      <c r="R26" s="2">
        <v>57.2</v>
      </c>
      <c r="S26" s="2">
        <v>58</v>
      </c>
      <c r="T26" s="2">
        <v>76</v>
      </c>
      <c r="U26" s="6">
        <f t="shared" si="0"/>
        <v>63.08</v>
      </c>
      <c r="V26" s="2"/>
      <c r="W26" s="7"/>
      <c r="X26" s="10" t="s">
        <v>288</v>
      </c>
    </row>
    <row r="27" spans="1:24" ht="38.25">
      <c r="A27" s="2" t="s">
        <v>173</v>
      </c>
      <c r="B27" s="2" t="s">
        <v>174</v>
      </c>
      <c r="C27" s="2" t="s">
        <v>175</v>
      </c>
      <c r="D27" s="2" t="s">
        <v>146</v>
      </c>
      <c r="E27" s="2" t="s">
        <v>175</v>
      </c>
      <c r="F27" s="2" t="s">
        <v>36</v>
      </c>
      <c r="G27" s="2" t="s">
        <v>169</v>
      </c>
      <c r="H27" s="2" t="s">
        <v>22</v>
      </c>
      <c r="I27" s="2" t="s">
        <v>23</v>
      </c>
      <c r="J27" s="2" t="s">
        <v>24</v>
      </c>
      <c r="K27" s="2" t="s">
        <v>176</v>
      </c>
      <c r="L27" s="2" t="s">
        <v>175</v>
      </c>
      <c r="M27" s="2" t="s">
        <v>29</v>
      </c>
      <c r="N27" s="2" t="s">
        <v>177</v>
      </c>
      <c r="O27" s="2" t="s">
        <v>175</v>
      </c>
      <c r="P27" s="2" t="s">
        <v>27</v>
      </c>
      <c r="Q27" s="2" t="s">
        <v>30</v>
      </c>
      <c r="R27" s="2">
        <v>85.6</v>
      </c>
      <c r="S27" s="2">
        <v>86.4</v>
      </c>
      <c r="T27" s="2">
        <v>80</v>
      </c>
      <c r="U27" s="6">
        <f t="shared" si="0"/>
        <v>84.16</v>
      </c>
      <c r="V27" s="2" t="s">
        <v>169</v>
      </c>
      <c r="W27" s="2" t="s">
        <v>36</v>
      </c>
      <c r="X27" s="7"/>
    </row>
    <row r="28" spans="1:24" ht="51">
      <c r="A28" s="2" t="s">
        <v>179</v>
      </c>
      <c r="B28" s="2" t="s">
        <v>180</v>
      </c>
      <c r="C28" s="2" t="s">
        <v>105</v>
      </c>
      <c r="D28" s="2" t="s">
        <v>36</v>
      </c>
      <c r="E28" s="2" t="s">
        <v>105</v>
      </c>
      <c r="F28" s="2" t="s">
        <v>70</v>
      </c>
      <c r="G28" s="2" t="s">
        <v>178</v>
      </c>
      <c r="H28" s="2" t="s">
        <v>22</v>
      </c>
      <c r="I28" s="2" t="s">
        <v>23</v>
      </c>
      <c r="J28" s="2" t="s">
        <v>24</v>
      </c>
      <c r="K28" s="2" t="s">
        <v>181</v>
      </c>
      <c r="L28" s="2" t="s">
        <v>182</v>
      </c>
      <c r="M28" s="2" t="s">
        <v>183</v>
      </c>
      <c r="N28" s="2" t="s">
        <v>184</v>
      </c>
      <c r="O28" s="2" t="s">
        <v>185</v>
      </c>
      <c r="P28" s="2" t="s">
        <v>186</v>
      </c>
      <c r="Q28" s="2" t="s">
        <v>30</v>
      </c>
      <c r="R28" s="2">
        <v>86.6</v>
      </c>
      <c r="S28" s="2">
        <v>86.4</v>
      </c>
      <c r="T28" s="2">
        <v>90</v>
      </c>
      <c r="U28" s="6">
        <f t="shared" si="0"/>
        <v>87.56</v>
      </c>
      <c r="V28" s="2" t="s">
        <v>178</v>
      </c>
      <c r="W28" s="2" t="s">
        <v>70</v>
      </c>
      <c r="X28" s="7"/>
    </row>
    <row r="29" spans="1:24" ht="38.25">
      <c r="A29" s="2" t="s">
        <v>187</v>
      </c>
      <c r="B29" s="2" t="s">
        <v>188</v>
      </c>
      <c r="C29" s="2" t="s">
        <v>189</v>
      </c>
      <c r="D29" s="2" t="s">
        <v>190</v>
      </c>
      <c r="E29" s="2" t="s">
        <v>189</v>
      </c>
      <c r="F29" s="2" t="s">
        <v>70</v>
      </c>
      <c r="G29" s="2" t="s">
        <v>191</v>
      </c>
      <c r="H29" s="2" t="s">
        <v>22</v>
      </c>
      <c r="I29" s="2" t="s">
        <v>32</v>
      </c>
      <c r="J29" s="2" t="s">
        <v>24</v>
      </c>
      <c r="K29" s="2" t="s">
        <v>192</v>
      </c>
      <c r="L29" s="2" t="s">
        <v>193</v>
      </c>
      <c r="M29" s="2" t="s">
        <v>27</v>
      </c>
      <c r="N29" s="2" t="s">
        <v>194</v>
      </c>
      <c r="O29" s="2" t="s">
        <v>195</v>
      </c>
      <c r="P29" s="2" t="s">
        <v>27</v>
      </c>
      <c r="Q29" s="2" t="s">
        <v>30</v>
      </c>
      <c r="R29" s="2">
        <v>80.6</v>
      </c>
      <c r="S29" s="2">
        <v>79.8</v>
      </c>
      <c r="T29" s="2">
        <v>82</v>
      </c>
      <c r="U29" s="6">
        <f t="shared" si="0"/>
        <v>80.78</v>
      </c>
      <c r="V29" s="2" t="s">
        <v>191</v>
      </c>
      <c r="W29" s="2" t="s">
        <v>70</v>
      </c>
      <c r="X29" s="7"/>
    </row>
    <row r="30" spans="1:24" ht="38.25">
      <c r="A30" s="2" t="s">
        <v>196</v>
      </c>
      <c r="B30" s="2" t="s">
        <v>197</v>
      </c>
      <c r="C30" s="2" t="s">
        <v>198</v>
      </c>
      <c r="D30" s="2" t="s">
        <v>199</v>
      </c>
      <c r="E30" s="2" t="s">
        <v>198</v>
      </c>
      <c r="F30" s="2" t="s">
        <v>36</v>
      </c>
      <c r="G30" s="2" t="s">
        <v>191</v>
      </c>
      <c r="H30" s="2" t="s">
        <v>22</v>
      </c>
      <c r="I30" s="2" t="s">
        <v>23</v>
      </c>
      <c r="J30" s="2" t="s">
        <v>24</v>
      </c>
      <c r="K30" s="2" t="s">
        <v>200</v>
      </c>
      <c r="L30" s="2" t="s">
        <v>198</v>
      </c>
      <c r="M30" s="2" t="s">
        <v>27</v>
      </c>
      <c r="N30" s="2" t="s">
        <v>201</v>
      </c>
      <c r="O30" s="2" t="s">
        <v>198</v>
      </c>
      <c r="P30" s="2" t="s">
        <v>27</v>
      </c>
      <c r="Q30" s="2" t="s">
        <v>30</v>
      </c>
      <c r="R30" s="2">
        <v>57</v>
      </c>
      <c r="S30" s="2">
        <v>56.2</v>
      </c>
      <c r="T30" s="2">
        <v>78</v>
      </c>
      <c r="U30" s="6">
        <f t="shared" si="0"/>
        <v>63.059999999999995</v>
      </c>
      <c r="V30" s="2"/>
      <c r="W30" s="7"/>
      <c r="X30" s="10" t="s">
        <v>288</v>
      </c>
    </row>
    <row r="31" spans="1:24" ht="38.25">
      <c r="A31" s="2" t="s">
        <v>202</v>
      </c>
      <c r="B31" s="2" t="s">
        <v>203</v>
      </c>
      <c r="C31" s="2" t="s">
        <v>19</v>
      </c>
      <c r="D31" s="2" t="s">
        <v>20</v>
      </c>
      <c r="E31" s="2" t="s">
        <v>204</v>
      </c>
      <c r="F31" s="2" t="s">
        <v>36</v>
      </c>
      <c r="G31" s="2" t="s">
        <v>191</v>
      </c>
      <c r="H31" s="2" t="s">
        <v>22</v>
      </c>
      <c r="I31" s="2" t="s">
        <v>32</v>
      </c>
      <c r="J31" s="2" t="s">
        <v>24</v>
      </c>
      <c r="K31" s="2" t="s">
        <v>205</v>
      </c>
      <c r="L31" s="2" t="s">
        <v>206</v>
      </c>
      <c r="M31" s="2" t="s">
        <v>27</v>
      </c>
      <c r="N31" s="2" t="s">
        <v>207</v>
      </c>
      <c r="O31" s="2" t="s">
        <v>208</v>
      </c>
      <c r="P31" s="2" t="s">
        <v>27</v>
      </c>
      <c r="Q31" s="2" t="s">
        <v>30</v>
      </c>
      <c r="R31" s="2">
        <v>87.67</v>
      </c>
      <c r="S31" s="2">
        <v>87.67</v>
      </c>
      <c r="T31" s="2">
        <v>69</v>
      </c>
      <c r="U31" s="6">
        <f t="shared" si="0"/>
        <v>82.069</v>
      </c>
      <c r="V31" s="2" t="s">
        <v>191</v>
      </c>
      <c r="W31" s="2" t="s">
        <v>36</v>
      </c>
      <c r="X31" s="7"/>
    </row>
    <row r="32" spans="1:24" ht="38.25">
      <c r="A32" s="2" t="s">
        <v>209</v>
      </c>
      <c r="B32" s="2" t="s">
        <v>210</v>
      </c>
      <c r="C32" s="2" t="s">
        <v>175</v>
      </c>
      <c r="D32" s="2" t="s">
        <v>20</v>
      </c>
      <c r="E32" s="2" t="s">
        <v>175</v>
      </c>
      <c r="F32" s="2" t="s">
        <v>70</v>
      </c>
      <c r="G32" s="2" t="s">
        <v>211</v>
      </c>
      <c r="H32" s="2" t="s">
        <v>22</v>
      </c>
      <c r="I32" s="2" t="s">
        <v>23</v>
      </c>
      <c r="J32" s="2" t="s">
        <v>24</v>
      </c>
      <c r="K32" s="2" t="s">
        <v>212</v>
      </c>
      <c r="L32" s="2" t="s">
        <v>213</v>
      </c>
      <c r="M32" s="2" t="s">
        <v>27</v>
      </c>
      <c r="N32" s="2" t="s">
        <v>214</v>
      </c>
      <c r="O32" s="2" t="s">
        <v>213</v>
      </c>
      <c r="P32" s="2" t="s">
        <v>27</v>
      </c>
      <c r="Q32" s="2" t="s">
        <v>30</v>
      </c>
      <c r="R32" s="2">
        <v>85.8</v>
      </c>
      <c r="S32" s="4">
        <v>85.4</v>
      </c>
      <c r="T32" s="4">
        <v>80</v>
      </c>
      <c r="U32" s="6">
        <f t="shared" si="0"/>
        <v>83.94</v>
      </c>
      <c r="V32" s="2" t="s">
        <v>211</v>
      </c>
      <c r="W32" s="2" t="s">
        <v>70</v>
      </c>
      <c r="X32" s="7"/>
    </row>
    <row r="33" spans="1:24" ht="38.25">
      <c r="A33" s="2" t="s">
        <v>215</v>
      </c>
      <c r="B33" s="2" t="s">
        <v>216</v>
      </c>
      <c r="C33" s="2" t="s">
        <v>19</v>
      </c>
      <c r="D33" s="2" t="s">
        <v>36</v>
      </c>
      <c r="E33" s="2" t="s">
        <v>19</v>
      </c>
      <c r="F33" s="2" t="s">
        <v>70</v>
      </c>
      <c r="G33" s="2" t="s">
        <v>211</v>
      </c>
      <c r="H33" s="2" t="s">
        <v>22</v>
      </c>
      <c r="I33" s="2" t="s">
        <v>23</v>
      </c>
      <c r="J33" s="2" t="s">
        <v>24</v>
      </c>
      <c r="K33" s="2" t="s">
        <v>217</v>
      </c>
      <c r="L33" s="2" t="s">
        <v>26</v>
      </c>
      <c r="M33" s="2" t="s">
        <v>29</v>
      </c>
      <c r="N33" s="2" t="s">
        <v>218</v>
      </c>
      <c r="O33" s="2" t="s">
        <v>26</v>
      </c>
      <c r="P33" s="2" t="s">
        <v>29</v>
      </c>
      <c r="Q33" s="2" t="s">
        <v>30</v>
      </c>
      <c r="R33" s="2">
        <v>80.8</v>
      </c>
      <c r="S33" s="2">
        <v>81.4</v>
      </c>
      <c r="T33" s="2">
        <v>86</v>
      </c>
      <c r="U33" s="6">
        <f t="shared" si="0"/>
        <v>82.54</v>
      </c>
      <c r="V33" s="2" t="s">
        <v>211</v>
      </c>
      <c r="W33" s="2" t="s">
        <v>70</v>
      </c>
      <c r="X33" s="7"/>
    </row>
    <row r="34" spans="1:24" ht="38.25">
      <c r="A34" s="2" t="s">
        <v>219</v>
      </c>
      <c r="B34" s="2" t="s">
        <v>220</v>
      </c>
      <c r="C34" s="2" t="s">
        <v>105</v>
      </c>
      <c r="D34" s="2" t="s">
        <v>221</v>
      </c>
      <c r="E34" s="2" t="s">
        <v>105</v>
      </c>
      <c r="F34" s="2" t="s">
        <v>70</v>
      </c>
      <c r="G34" s="2" t="s">
        <v>142</v>
      </c>
      <c r="H34" s="2" t="s">
        <v>22</v>
      </c>
      <c r="I34" s="2" t="s">
        <v>23</v>
      </c>
      <c r="J34" s="2" t="s">
        <v>24</v>
      </c>
      <c r="K34" s="2" t="s">
        <v>222</v>
      </c>
      <c r="L34" s="2" t="s">
        <v>223</v>
      </c>
      <c r="M34" s="2" t="s">
        <v>224</v>
      </c>
      <c r="N34" s="2" t="s">
        <v>225</v>
      </c>
      <c r="O34" s="2" t="s">
        <v>226</v>
      </c>
      <c r="P34" s="2" t="s">
        <v>29</v>
      </c>
      <c r="Q34" s="2" t="s">
        <v>30</v>
      </c>
      <c r="R34" s="2">
        <v>85.6</v>
      </c>
      <c r="S34" s="2">
        <v>85.8</v>
      </c>
      <c r="T34" s="2">
        <v>91</v>
      </c>
      <c r="U34" s="6">
        <f t="shared" si="0"/>
        <v>87.28</v>
      </c>
      <c r="V34" s="2" t="s">
        <v>142</v>
      </c>
      <c r="W34" s="2" t="s">
        <v>70</v>
      </c>
      <c r="X34" s="7"/>
    </row>
    <row r="35" spans="1:24" ht="38.25">
      <c r="A35" s="2" t="s">
        <v>227</v>
      </c>
      <c r="B35" s="2" t="s">
        <v>228</v>
      </c>
      <c r="C35" s="2" t="s">
        <v>19</v>
      </c>
      <c r="D35" s="2" t="s">
        <v>36</v>
      </c>
      <c r="E35" s="2" t="s">
        <v>19</v>
      </c>
      <c r="F35" s="2" t="s">
        <v>70</v>
      </c>
      <c r="G35" s="2" t="s">
        <v>142</v>
      </c>
      <c r="H35" s="2" t="s">
        <v>229</v>
      </c>
      <c r="I35" s="2" t="s">
        <v>32</v>
      </c>
      <c r="J35" s="2" t="s">
        <v>24</v>
      </c>
      <c r="K35" s="2" t="s">
        <v>230</v>
      </c>
      <c r="L35" s="2" t="s">
        <v>231</v>
      </c>
      <c r="M35" s="2" t="s">
        <v>27</v>
      </c>
      <c r="N35" s="2" t="s">
        <v>232</v>
      </c>
      <c r="O35" s="2" t="s">
        <v>231</v>
      </c>
      <c r="P35" s="2" t="s">
        <v>27</v>
      </c>
      <c r="Q35" s="2" t="s">
        <v>30</v>
      </c>
      <c r="R35" s="2">
        <v>55</v>
      </c>
      <c r="S35" s="2">
        <v>55</v>
      </c>
      <c r="T35" s="2">
        <v>80</v>
      </c>
      <c r="U35" s="6">
        <f t="shared" si="0"/>
        <v>62.5</v>
      </c>
      <c r="V35" s="2"/>
      <c r="W35" s="7"/>
      <c r="X35" s="10" t="s">
        <v>288</v>
      </c>
    </row>
    <row r="36" spans="1:24" ht="39" customHeight="1">
      <c r="A36" s="2" t="s">
        <v>239</v>
      </c>
      <c r="B36" s="2" t="s">
        <v>240</v>
      </c>
      <c r="C36" s="2" t="s">
        <v>204</v>
      </c>
      <c r="D36" s="2" t="s">
        <v>241</v>
      </c>
      <c r="E36" s="2" t="s">
        <v>204</v>
      </c>
      <c r="F36" s="2" t="s">
        <v>70</v>
      </c>
      <c r="G36" s="2" t="s">
        <v>178</v>
      </c>
      <c r="H36" s="2" t="s">
        <v>22</v>
      </c>
      <c r="I36" s="2" t="s">
        <v>32</v>
      </c>
      <c r="J36" s="2" t="s">
        <v>242</v>
      </c>
      <c r="K36" s="2" t="s">
        <v>244</v>
      </c>
      <c r="L36" s="2" t="s">
        <v>245</v>
      </c>
      <c r="M36" s="2" t="s">
        <v>143</v>
      </c>
      <c r="N36" s="2" t="s">
        <v>246</v>
      </c>
      <c r="O36" s="2" t="s">
        <v>247</v>
      </c>
      <c r="P36" s="2" t="s">
        <v>27</v>
      </c>
      <c r="Q36" s="2" t="s">
        <v>66</v>
      </c>
      <c r="R36" s="8">
        <v>88.8</v>
      </c>
      <c r="S36" s="8">
        <v>89.2</v>
      </c>
      <c r="T36" s="7">
        <v>68</v>
      </c>
      <c r="U36" s="6">
        <f t="shared" si="0"/>
        <v>82.68</v>
      </c>
      <c r="V36" s="2" t="s">
        <v>178</v>
      </c>
      <c r="W36" s="2" t="s">
        <v>70</v>
      </c>
      <c r="X36" s="2" t="s">
        <v>243</v>
      </c>
    </row>
    <row r="37" spans="1:24" ht="38.25">
      <c r="A37" s="2" t="s">
        <v>248</v>
      </c>
      <c r="B37" s="2" t="s">
        <v>249</v>
      </c>
      <c r="C37" s="2" t="s">
        <v>204</v>
      </c>
      <c r="D37" s="2" t="s">
        <v>241</v>
      </c>
      <c r="E37" s="2" t="s">
        <v>204</v>
      </c>
      <c r="F37" s="2" t="s">
        <v>36</v>
      </c>
      <c r="G37" s="2" t="s">
        <v>106</v>
      </c>
      <c r="H37" s="2" t="s">
        <v>22</v>
      </c>
      <c r="I37" s="2" t="s">
        <v>32</v>
      </c>
      <c r="J37" s="2" t="s">
        <v>242</v>
      </c>
      <c r="K37" s="2" t="s">
        <v>250</v>
      </c>
      <c r="L37" s="2" t="s">
        <v>26</v>
      </c>
      <c r="M37" s="2" t="s">
        <v>29</v>
      </c>
      <c r="N37" s="2" t="s">
        <v>251</v>
      </c>
      <c r="O37" s="2" t="s">
        <v>252</v>
      </c>
      <c r="P37" s="2" t="s">
        <v>27</v>
      </c>
      <c r="Q37" s="2" t="s">
        <v>66</v>
      </c>
      <c r="R37" s="8">
        <v>75.8</v>
      </c>
      <c r="S37" s="8">
        <v>75.4</v>
      </c>
      <c r="T37" s="7">
        <v>76</v>
      </c>
      <c r="U37" s="6">
        <f t="shared" si="0"/>
        <v>75.74</v>
      </c>
      <c r="V37" s="2" t="s">
        <v>211</v>
      </c>
      <c r="W37" s="2" t="s">
        <v>70</v>
      </c>
      <c r="X37" s="2" t="s">
        <v>243</v>
      </c>
    </row>
    <row r="38" spans="1:24" ht="38.25">
      <c r="A38" s="2" t="s">
        <v>253</v>
      </c>
      <c r="B38" s="2" t="s">
        <v>254</v>
      </c>
      <c r="C38" s="2" t="s">
        <v>19</v>
      </c>
      <c r="D38" s="2" t="s">
        <v>36</v>
      </c>
      <c r="E38" s="2" t="s">
        <v>19</v>
      </c>
      <c r="F38" s="2" t="s">
        <v>70</v>
      </c>
      <c r="G38" s="2" t="s">
        <v>106</v>
      </c>
      <c r="H38" s="2" t="s">
        <v>22</v>
      </c>
      <c r="I38" s="2" t="s">
        <v>32</v>
      </c>
      <c r="J38" s="2" t="s">
        <v>242</v>
      </c>
      <c r="K38" s="2" t="s">
        <v>98</v>
      </c>
      <c r="L38" s="2" t="s">
        <v>26</v>
      </c>
      <c r="M38" s="2" t="s">
        <v>27</v>
      </c>
      <c r="N38" s="2" t="s">
        <v>178</v>
      </c>
      <c r="O38" s="2" t="s">
        <v>26</v>
      </c>
      <c r="P38" s="2" t="s">
        <v>27</v>
      </c>
      <c r="Q38" s="2" t="s">
        <v>66</v>
      </c>
      <c r="R38" s="8">
        <v>78.6</v>
      </c>
      <c r="S38" s="8">
        <v>78.8</v>
      </c>
      <c r="T38" s="7">
        <v>68</v>
      </c>
      <c r="U38" s="6">
        <f t="shared" si="0"/>
        <v>75.47999999999999</v>
      </c>
      <c r="V38" s="7"/>
      <c r="W38" s="7"/>
      <c r="X38" s="12" t="s">
        <v>285</v>
      </c>
    </row>
    <row r="39" spans="1:24" ht="32.25" customHeight="1">
      <c r="A39" s="2" t="s">
        <v>256</v>
      </c>
      <c r="B39" s="2" t="s">
        <v>257</v>
      </c>
      <c r="C39" s="2" t="s">
        <v>258</v>
      </c>
      <c r="D39" s="2" t="s">
        <v>69</v>
      </c>
      <c r="E39" s="2" t="s">
        <v>204</v>
      </c>
      <c r="F39" s="2" t="s">
        <v>36</v>
      </c>
      <c r="G39" s="2" t="s">
        <v>106</v>
      </c>
      <c r="H39" s="2" t="s">
        <v>22</v>
      </c>
      <c r="I39" s="2" t="s">
        <v>32</v>
      </c>
      <c r="J39" s="2" t="s">
        <v>242</v>
      </c>
      <c r="K39" s="2" t="s">
        <v>259</v>
      </c>
      <c r="L39" s="2" t="s">
        <v>260</v>
      </c>
      <c r="M39" s="2" t="s">
        <v>261</v>
      </c>
      <c r="N39" s="2" t="s">
        <v>262</v>
      </c>
      <c r="O39" s="2" t="s">
        <v>263</v>
      </c>
      <c r="P39" s="2" t="s">
        <v>264</v>
      </c>
      <c r="Q39" s="2" t="s">
        <v>66</v>
      </c>
      <c r="R39" s="8">
        <v>78.2</v>
      </c>
      <c r="S39" s="8">
        <v>78.4</v>
      </c>
      <c r="T39" s="7">
        <v>72</v>
      </c>
      <c r="U39" s="6">
        <f t="shared" si="0"/>
        <v>76.39999999999999</v>
      </c>
      <c r="V39" s="2" t="s">
        <v>106</v>
      </c>
      <c r="W39" s="2" t="s">
        <v>36</v>
      </c>
      <c r="X39" s="2" t="s">
        <v>255</v>
      </c>
    </row>
    <row r="40" spans="1:24" ht="33" customHeight="1">
      <c r="A40" s="2" t="s">
        <v>265</v>
      </c>
      <c r="B40" s="2" t="s">
        <v>266</v>
      </c>
      <c r="C40" s="2" t="s">
        <v>204</v>
      </c>
      <c r="D40" s="2" t="s">
        <v>241</v>
      </c>
      <c r="E40" s="2" t="s">
        <v>204</v>
      </c>
      <c r="F40" s="2" t="s">
        <v>36</v>
      </c>
      <c r="G40" s="2" t="s">
        <v>102</v>
      </c>
      <c r="H40" s="2" t="s">
        <v>22</v>
      </c>
      <c r="I40" s="2" t="s">
        <v>32</v>
      </c>
      <c r="J40" s="2" t="s">
        <v>242</v>
      </c>
      <c r="K40" s="2" t="s">
        <v>267</v>
      </c>
      <c r="L40" s="2" t="s">
        <v>268</v>
      </c>
      <c r="M40" s="2" t="s">
        <v>269</v>
      </c>
      <c r="N40" s="2" t="s">
        <v>270</v>
      </c>
      <c r="O40" s="2" t="s">
        <v>268</v>
      </c>
      <c r="P40" s="2" t="s">
        <v>271</v>
      </c>
      <c r="Q40" s="2" t="s">
        <v>66</v>
      </c>
      <c r="R40" s="8">
        <v>76.8</v>
      </c>
      <c r="S40" s="8">
        <v>76.6</v>
      </c>
      <c r="T40" s="7">
        <v>85</v>
      </c>
      <c r="U40" s="6">
        <f t="shared" si="0"/>
        <v>79.19999999999999</v>
      </c>
      <c r="V40" s="2" t="s">
        <v>102</v>
      </c>
      <c r="W40" s="2" t="s">
        <v>36</v>
      </c>
      <c r="X40" s="2" t="s">
        <v>243</v>
      </c>
    </row>
    <row r="41" spans="1:24" ht="51">
      <c r="A41" s="2" t="s">
        <v>272</v>
      </c>
      <c r="B41" s="2" t="s">
        <v>273</v>
      </c>
      <c r="C41" s="2" t="s">
        <v>274</v>
      </c>
      <c r="D41" s="2" t="s">
        <v>69</v>
      </c>
      <c r="E41" s="2" t="s">
        <v>274</v>
      </c>
      <c r="F41" s="2" t="s">
        <v>36</v>
      </c>
      <c r="G41" s="5" t="s">
        <v>275</v>
      </c>
      <c r="H41" s="2" t="s">
        <v>22</v>
      </c>
      <c r="I41" s="2" t="s">
        <v>32</v>
      </c>
      <c r="J41" s="2" t="s">
        <v>242</v>
      </c>
      <c r="K41" s="2" t="s">
        <v>276</v>
      </c>
      <c r="L41" s="2" t="s">
        <v>277</v>
      </c>
      <c r="M41" s="2" t="s">
        <v>278</v>
      </c>
      <c r="N41" s="2" t="s">
        <v>279</v>
      </c>
      <c r="O41" s="2" t="s">
        <v>280</v>
      </c>
      <c r="P41" s="2" t="s">
        <v>281</v>
      </c>
      <c r="Q41" s="2" t="s">
        <v>66</v>
      </c>
      <c r="R41" s="8">
        <v>76.6</v>
      </c>
      <c r="S41" s="8">
        <v>76.6</v>
      </c>
      <c r="T41" s="7">
        <v>82</v>
      </c>
      <c r="U41" s="6">
        <f t="shared" si="0"/>
        <v>78.22</v>
      </c>
      <c r="V41" s="5" t="s">
        <v>275</v>
      </c>
      <c r="W41" s="2" t="s">
        <v>36</v>
      </c>
      <c r="X41" s="2" t="s">
        <v>243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中国中铁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2017-05-12T09:54:00Z</dcterms:created>
  <dcterms:modified xsi:type="dcterms:W3CDTF">2017-05-19T09:02:51Z</dcterms:modified>
  <cp:category/>
  <cp:version/>
  <cp:contentType/>
  <cp:contentStatus/>
</cp:coreProperties>
</file>